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0" yWindow="0" windowWidth="28800" windowHeight="12135"/>
  </bookViews>
  <sheets>
    <sheet name="Retail Value" sheetId="1" r:id="rId1"/>
  </sheets>
  <calcPr calcId="152511"/>
</workbook>
</file>

<file path=xl/calcChain.xml><?xml version="1.0" encoding="utf-8"?>
<calcChain xmlns="http://schemas.openxmlformats.org/spreadsheetml/2006/main">
  <c r="A10" i="1" l="1"/>
  <c r="E8" i="1"/>
  <c r="D8" i="1"/>
  <c r="E7" i="1"/>
  <c r="D7" i="1"/>
  <c r="D6" i="1"/>
  <c r="D5" i="1"/>
  <c r="E4" i="1"/>
  <c r="D4" i="1"/>
  <c r="D10" i="1" s="1"/>
</calcChain>
</file>

<file path=xl/sharedStrings.xml><?xml version="1.0" encoding="utf-8"?>
<sst xmlns="http://schemas.openxmlformats.org/spreadsheetml/2006/main" count="14" uniqueCount="13">
  <si>
    <t>microSDXC T7 &amp; T9 — New Sealed Retail Ready</t>
  </si>
  <si>
    <t>990 Units Total</t>
  </si>
  <si>
    <t>SKU DESCRIPTION</t>
  </si>
  <si>
    <t>QTY</t>
  </si>
  <si>
    <t>RETAIL PRICE</t>
  </si>
  <si>
    <t>TOTAL RETAIL VALUE</t>
  </si>
  <si>
    <t>VERIFY</t>
  </si>
  <si>
    <t>microSDXC T9 128GB</t>
  </si>
  <si>
    <t>microSDXC T9 256GB</t>
  </si>
  <si>
    <t>Check Retail</t>
  </si>
  <si>
    <t>microSDXC T9 512GB</t>
  </si>
  <si>
    <t>microSDXC T7 128GB</t>
  </si>
  <si>
    <t>microSDXC T7 512GB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</si>
</sst>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$#,##0.00"/>
  </numFmts>
  <fonts count="15" x14ac:knownFonts="1">
    <font>
      <sz val="11"/>
      <color theme="1"/>
      <name val="Calibri"/>
      <scheme val="minor"/>
    </font>
    <font>
      <b/>
      <sz val="10"/>
      <color rgb="FFF5F3EE"/>
      <name val="Arial"/>
    </font>
    <font>
      <sz val="11"/>
      <name val="Calibri"/>
    </font>
    <font>
      <sz val="9"/>
      <color rgb="FFF5F3EE"/>
      <name val="Arial"/>
    </font>
    <font>
      <sz val="11"/>
      <color theme="1"/>
      <name val="Calibri"/>
    </font>
    <font>
      <b/>
      <sz val="8"/>
      <color rgb="FFF5F3EE"/>
      <name val="Arial"/>
    </font>
    <font>
      <sz val="10"/>
      <color rgb="FF0A0A0A"/>
      <name val="Arial"/>
    </font>
    <font>
      <sz val="9"/>
      <color rgb="FF0A0A0A"/>
      <name val="Arial"/>
    </font>
    <font>
      <b/>
      <sz val="10"/>
      <color rgb="FF0A0A0A"/>
      <name val="Arial"/>
    </font>
    <font>
      <sz val="10"/>
      <color rgb="FF1A3A8F"/>
      <name val="Arial"/>
    </font>
    <font>
      <u/>
      <sz val="9"/>
      <color rgb="FF1155CC"/>
      <name val="Arial"/>
    </font>
    <font>
      <b/>
      <sz val="10"/>
      <color rgb="FF1A3A8F"/>
      <name val="Arial"/>
    </font>
    <font>
      <u/>
      <sz val="9"/>
      <color rgb="FF0000FF"/>
      <name val="Arial"/>
    </font>
    <font>
      <b/>
      <sz val="11"/>
      <color rgb="FFF5F3EE"/>
      <name val="Arial"/>
    </font>
    <font>
      <b/>
      <sz val="13"/>
      <color rgb="FFC8A84B"/>
      <name val="Arial"/>
    </font>
  </fonts>
  <fills count="6">
    <fill>
      <patternFill patternType="none"/>
    </fill>
    <fill>
      <patternFill patternType="gray125"/>
    </fill>
    <fill>
      <patternFill patternType="solid">
        <fgColor rgb="FF1A3A8F"/>
        <bgColor rgb="FF1A3A8F"/>
      </patternFill>
    </fill>
    <fill>
      <patternFill patternType="solid">
        <fgColor rgb="FFFFFFFF"/>
        <bgColor rgb="FFFFFFFF"/>
      </patternFill>
    </fill>
    <fill>
      <patternFill patternType="solid">
        <fgColor rgb="FF0A0A0A"/>
        <bgColor rgb="FF0A0A0A"/>
      </patternFill>
    </fill>
    <fill>
      <patternFill patternType="solid">
        <fgColor rgb="FFEEF1F9"/>
        <bgColor rgb="FFEEF1F9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C8A84B"/>
      </bottom>
      <diagonal/>
    </border>
    <border>
      <left/>
      <right/>
      <top/>
      <bottom style="thin">
        <color rgb="FFD6D2C8"/>
      </bottom>
      <diagonal/>
    </border>
  </borders>
  <cellStyleXfs count="1">
    <xf numFmtId="0" fontId="0" fillId="0" borderId="0"/>
  </cellStyleXfs>
  <cellXfs count="21">
    <xf numFmtId="0" fontId="0" fillId="0" borderId="0" xfId="0" applyFont="1" applyAlignment="1"/>
    <xf numFmtId="0" fontId="4" fillId="3" borderId="4" xfId="0" applyFont="1" applyFill="1" applyBorder="1" applyAlignment="1"/>
    <xf numFmtId="0" fontId="5" fillId="4" borderId="5" xfId="0" applyFont="1" applyFill="1" applyBorder="1" applyAlignment="1">
      <alignment horizontal="left" vertical="center"/>
    </xf>
    <xf numFmtId="0" fontId="5" fillId="4" borderId="5" xfId="0" applyFont="1" applyFill="1" applyBorder="1" applyAlignment="1">
      <alignment horizontal="right" vertical="center"/>
    </xf>
    <xf numFmtId="0" fontId="6" fillId="3" borderId="6" xfId="0" applyFont="1" applyFill="1" applyBorder="1" applyAlignment="1">
      <alignment horizontal="left" vertical="center"/>
    </xf>
    <xf numFmtId="3" fontId="7" fillId="3" borderId="6" xfId="0" applyNumberFormat="1" applyFont="1" applyFill="1" applyBorder="1" applyAlignment="1">
      <alignment horizontal="right" vertical="center"/>
    </xf>
    <xf numFmtId="164" fontId="8" fillId="3" borderId="6" xfId="0" applyNumberFormat="1" applyFont="1" applyFill="1" applyBorder="1" applyAlignment="1">
      <alignment horizontal="right" vertical="center"/>
    </xf>
    <xf numFmtId="164" fontId="9" fillId="3" borderId="6" xfId="0" applyNumberFormat="1" applyFont="1" applyFill="1" applyBorder="1" applyAlignment="1">
      <alignment horizontal="right" vertical="center"/>
    </xf>
    <xf numFmtId="0" fontId="10" fillId="3" borderId="6" xfId="0" applyFont="1" applyFill="1" applyBorder="1" applyAlignment="1">
      <alignment horizontal="center" vertical="center"/>
    </xf>
    <xf numFmtId="0" fontId="8" fillId="5" borderId="6" xfId="0" applyFont="1" applyFill="1" applyBorder="1" applyAlignment="1">
      <alignment horizontal="left" vertical="center"/>
    </xf>
    <xf numFmtId="3" fontId="7" fillId="5" borderId="6" xfId="0" applyNumberFormat="1" applyFont="1" applyFill="1" applyBorder="1" applyAlignment="1">
      <alignment horizontal="right" vertical="center"/>
    </xf>
    <xf numFmtId="164" fontId="8" fillId="5" borderId="6" xfId="0" applyNumberFormat="1" applyFont="1" applyFill="1" applyBorder="1" applyAlignment="1">
      <alignment horizontal="right" vertical="center"/>
    </xf>
    <xf numFmtId="164" fontId="11" fillId="5" borderId="6" xfId="0" applyNumberFormat="1" applyFont="1" applyFill="1" applyBorder="1" applyAlignment="1">
      <alignment horizontal="right" vertical="center"/>
    </xf>
    <xf numFmtId="0" fontId="12" fillId="5" borderId="6" xfId="0" applyFont="1" applyFill="1" applyBorder="1" applyAlignment="1">
      <alignment horizontal="center" vertical="center"/>
    </xf>
    <xf numFmtId="164" fontId="14" fillId="4" borderId="4" xfId="0" applyNumberFormat="1" applyFont="1" applyFill="1" applyBorder="1" applyAlignment="1">
      <alignment horizontal="right" vertical="center"/>
    </xf>
    <xf numFmtId="0" fontId="4" fillId="4" borderId="4" xfId="0" applyFont="1" applyFill="1" applyBorder="1" applyAlignment="1"/>
    <xf numFmtId="0" fontId="1" fillId="2" borderId="1" xfId="0" applyFont="1" applyFill="1" applyBorder="1" applyAlignment="1">
      <alignment horizontal="left" vertical="center"/>
    </xf>
    <xf numFmtId="0" fontId="2" fillId="0" borderId="2" xfId="0" applyFont="1" applyBorder="1"/>
    <xf numFmtId="0" fontId="2" fillId="0" borderId="3" xfId="0" applyFont="1" applyBorder="1"/>
    <xf numFmtId="0" fontId="3" fillId="2" borderId="1" xfId="0" applyFont="1" applyFill="1" applyBorder="1" applyAlignment="1">
      <alignment horizontal="right" vertical="center"/>
    </xf>
    <xf numFmtId="0" fontId="13" fillId="4" borderId="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amazon.com/Samsung-microSDXC-Professional-Creators-MB-MH512T/dp/B0GMRS65SD/ref=sr_1_3?dib=eyJ2IjoiMSJ9.T_tsAsw7ZcsbJrj0DKtjCO1dRVE1wN7thvsG6h8G5tOueABDRS5WWlIZqoihmk1m8cxNftJgF5Bnt2EnnCB4RWJIBEg0HweH_8iVNKTdhwfjaRIhqfShzlmSZyBT__Pcpc-jRBCPo2dnwv4BgH_-Zfb2GQhX8FZ85vGXocnn3pSJN2HDliHanfkAiZfekoxYx1N7FDi5GkpC0PKsbQ4NYsSSAicrptT4oqfjFAEJ_Rw.TNB1yDRORkfheU_9JPt3EDgyh0B7kK_tRTVLkSs63GE&amp;dib_tag=se&amp;keywords=Samsung+512GB+T9+microSD&amp;qid=1786656223&amp;sr=8-3" TargetMode="External"/><Relationship Id="rId1" Type="http://schemas.openxmlformats.org/officeDocument/2006/relationships/hyperlink" Target="https://www.amazon.com/Samsung-microSDXC-256GB-Transfer-Speeds/dp/B0GQZCH6T4/ref=sr_1_1_mod_primary_new?dib=eyJ2IjoiMSJ9.z1S_20Cy4yCUSayKxqtaELS1E16IQTOjNP-pMLX7TBPMRsxV6QQ2DEQwgqETTbfw_3AXqiSjXqVAqpuXdt3eMsat6NQJgonuUVQ9I5vfglRJ6lrkQbU47sSkSruwGoVeBc1_XymYQH3xdxcuDDQ5mvLkZzf1QFbMAliD_LpaK3hm4C7k72SxSNRUVS9RxhIKWwJiI2TLrXMnd1amLxuNfnXV--E_7Yp8v-2tZWViGU0.iTBw7lh517SUAEFXYs4KVtMfw6OeRKyw7io1xMdJFwc&amp;dib_tag=se&amp;keywords=Samsung%2B256GB%2BT9%2BmicroSD&amp;qid=1786656264&amp;sbo=RZvfv%2F%2FHxDF%2BO5021pAnSA%3D%3D&amp;sr=8-1&amp;th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96"/>
  <sheetViews>
    <sheetView tabSelected="1" workbookViewId="0">
      <selection activeCell="B4" sqref="B4:B9"/>
    </sheetView>
  </sheetViews>
  <sheetFormatPr defaultColWidth="14.42578125" defaultRowHeight="15" customHeight="1" x14ac:dyDescent="0.25"/>
  <cols>
    <col min="1" max="1" width="30" customWidth="1"/>
    <col min="2" max="2" width="10" customWidth="1"/>
    <col min="3" max="3" width="14" customWidth="1"/>
    <col min="4" max="4" width="15" customWidth="1"/>
    <col min="5" max="5" width="30" customWidth="1"/>
    <col min="6" max="26" width="8.7109375" customWidth="1"/>
  </cols>
  <sheetData>
    <row r="1" spans="1:5" ht="21" customHeight="1" x14ac:dyDescent="0.25">
      <c r="A1" s="16" t="s">
        <v>0</v>
      </c>
      <c r="B1" s="17"/>
      <c r="C1" s="18"/>
      <c r="D1" s="19" t="s">
        <v>1</v>
      </c>
      <c r="E1" s="18"/>
    </row>
    <row r="2" spans="1:5" ht="9.75" customHeight="1" x14ac:dyDescent="0.25">
      <c r="A2" s="1"/>
      <c r="B2" s="1"/>
      <c r="C2" s="1"/>
      <c r="D2" s="1"/>
      <c r="E2" s="1"/>
    </row>
    <row r="3" spans="1:5" ht="25.5" customHeight="1" x14ac:dyDescent="0.25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 ht="21.75" customHeight="1" x14ac:dyDescent="0.25">
      <c r="A4" s="4" t="s">
        <v>7</v>
      </c>
      <c r="B4" s="5">
        <v>250</v>
      </c>
      <c r="C4" s="6">
        <v>62.99</v>
      </c>
      <c r="D4" s="7">
        <f t="shared" ref="D4:D8" si="0">B4*C4</f>
        <v>15747.5</v>
      </c>
      <c r="E4" s="8" t="str">
        <f>HYPERLINK("https://www.amazon.com/s?k=Samsung+128GB+T9+microSD","Check Retail")</f>
        <v>Check Retail</v>
      </c>
    </row>
    <row r="5" spans="1:5" ht="21.75" customHeight="1" x14ac:dyDescent="0.25">
      <c r="A5" s="9" t="s">
        <v>8</v>
      </c>
      <c r="B5" s="10">
        <v>75</v>
      </c>
      <c r="C5" s="11">
        <v>99.99</v>
      </c>
      <c r="D5" s="12">
        <f t="shared" si="0"/>
        <v>7499.25</v>
      </c>
      <c r="E5" s="13" t="s">
        <v>9</v>
      </c>
    </row>
    <row r="6" spans="1:5" ht="21.75" customHeight="1" x14ac:dyDescent="0.25">
      <c r="A6" s="9" t="s">
        <v>10</v>
      </c>
      <c r="B6" s="10">
        <v>450</v>
      </c>
      <c r="C6" s="11">
        <v>199.99</v>
      </c>
      <c r="D6" s="12">
        <f t="shared" si="0"/>
        <v>89995.5</v>
      </c>
      <c r="E6" s="13" t="s">
        <v>9</v>
      </c>
    </row>
    <row r="7" spans="1:5" ht="21.75" customHeight="1" x14ac:dyDescent="0.25">
      <c r="A7" s="4" t="s">
        <v>11</v>
      </c>
      <c r="B7" s="5">
        <v>140</v>
      </c>
      <c r="C7" s="6">
        <v>50.99</v>
      </c>
      <c r="D7" s="7">
        <f t="shared" si="0"/>
        <v>7138.6</v>
      </c>
      <c r="E7" s="8" t="str">
        <f>HYPERLINK("https://www.amazon.com/s?k=Samsung+128GB+T7+microSD","Check Retail")</f>
        <v>Check Retail</v>
      </c>
    </row>
    <row r="8" spans="1:5" ht="21.75" customHeight="1" x14ac:dyDescent="0.25">
      <c r="A8" s="4" t="s">
        <v>12</v>
      </c>
      <c r="B8" s="5">
        <v>75</v>
      </c>
      <c r="C8" s="6">
        <v>159.99</v>
      </c>
      <c r="D8" s="7">
        <f t="shared" si="0"/>
        <v>11999.25</v>
      </c>
      <c r="E8" s="8" t="str">
        <f>HYPERLINK("https://www.amazon.com/s?k=Samsung+512GB+T7+microSD","Check Retail")</f>
        <v>Check Retail</v>
      </c>
    </row>
    <row r="9" spans="1:5" ht="4.5" customHeight="1" x14ac:dyDescent="0.25"/>
    <row r="10" spans="1:5" ht="27.75" customHeight="1" x14ac:dyDescent="0.25">
      <c r="A10" s="20" t="str">
        <f>CONCATENATE("TOTAL RETAIL VALUE — ",TEXT(SUM(B4:B8),"#,##0")," UNITS")</f>
        <v>TOTAL RETAIL VALUE — 990,0 UNITS</v>
      </c>
      <c r="B10" s="17"/>
      <c r="C10" s="18"/>
      <c r="D10" s="14">
        <f>SUM(D4:D8)</f>
        <v>132380.1</v>
      </c>
      <c r="E10" s="15"/>
    </row>
    <row r="11" spans="1:5" ht="13.5" customHeight="1" x14ac:dyDescent="0.25"/>
    <row r="12" spans="1:5" ht="13.5" customHeight="1" x14ac:dyDescent="0.25"/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</sheetData>
  <mergeCells count="3">
    <mergeCell ref="A1:C1"/>
    <mergeCell ref="D1:E1"/>
    <mergeCell ref="A10:C10"/>
  </mergeCells>
  <hyperlinks>
    <hyperlink ref="E5" r:id="rId1"/>
    <hyperlink ref="E6" r:id="rId2"/>
  </hyperlinks>
  <pageMargins left="0.75" right="0.75" top="1" bottom="1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Retail Value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Dators</cp:lastModifiedBy>
  <dcterms:modified xsi:type="dcterms:W3CDTF">2026-09-18T09:39:52Z</dcterms:modified>
</cp:coreProperties>
</file>